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9F03E4ED-107A-40A5-B012-EEB616F4340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<sst xmlns="http://schemas.openxmlformats.org/spreadsheetml/2006/main" count="17409" uniqueCount="3096">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</sst>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1" sqref="E41:F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1645</v>
      </c>
      <c r="B10" s="172"/>
      <c r="C10" s="172"/>
      <c r="D10" s="169" t="str">
        <f>VLOOKUP(A10,'Listado Total'!B6:R586,7,0)</f>
        <v>Técnico/a 1</v>
      </c>
      <c r="E10" s="169"/>
      <c r="F10" s="169"/>
      <c r="G10" s="169" t="str">
        <f>VLOOKUP(A10,'Listado Total'!B6:R586,2,0)</f>
        <v>Técnico en sistemas radar aeronáuticos.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3 años de experiencia en diseño y/o despliegue de sistemas radar aeronáuticos.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zNbq5C4JaYu5wF0HecjUHjqmDGkjxpywp4iow7K/l8TBz8zxDCxllbmtZcaAzPK64QfoUug/NXFaPJ/enNxdQ==" saltValue="zvqDSKF/TnqqTNEdhASq7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2022-07-27T08:15:54Z</dcterms:modified>
</cp:coreProperties>
</file>